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korenev\Desktop\Мои закупки РКС 2\РКСМ-1552 ЗРА НВКС ПКС АКС БВК ГВК НП СКС\КД\РКСМ-\"/>
    </mc:Choice>
  </mc:AlternateContent>
  <bookViews>
    <workbookView xWindow="0" yWindow="0" windowWidth="28800" windowHeight="11835"/>
  </bookViews>
  <sheets>
    <sheet name="тмц" sheetId="4" r:id="rId1"/>
  </sheets>
  <definedNames>
    <definedName name="_xlnm.Print_Area" localSheetId="0">тмц!$A$1:$S$12</definedName>
  </definedNames>
  <calcPr calcId="152511"/>
</workbook>
</file>

<file path=xl/calcChain.xml><?xml version="1.0" encoding="utf-8"?>
<calcChain xmlns="http://schemas.openxmlformats.org/spreadsheetml/2006/main">
  <c r="M24" i="4" l="1"/>
  <c r="N24" i="4"/>
  <c r="L24" i="4"/>
</calcChain>
</file>

<file path=xl/sharedStrings.xml><?xml version="1.0" encoding="utf-8"?>
<sst xmlns="http://schemas.openxmlformats.org/spreadsheetml/2006/main" count="130" uniqueCount="63">
  <si>
    <t>№ п/п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</si>
  <si>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</si>
  <si>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</si>
  <si>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</si>
  <si>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</si>
  <si>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</si>
  <si>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</si>
  <si>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</si>
  <si>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</si>
  <si>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</si>
  <si>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</si>
  <si>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</si>
  <si>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</si>
  <si>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</si>
  <si>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</si>
  <si>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</si>
  <si>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</si>
  <si>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</si>
  <si>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</si>
  <si>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</si>
  <si>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Основные технические характеристики предлагаемой продукции / ГОСТ</t>
  </si>
  <si>
    <t>Цена одной единицы продукции, руб. 
БЕЗ НДС (указывать при необходимости)</t>
  </si>
  <si>
    <t>УСЛОВИЯ ЗАКЛЮЧЕНИЯ ДОГОВОРА ( Техническое предложение +ЦЕНОВОЕ ПРЕДЛОЖЕНИЕ) на поставку ТМЦ</t>
  </si>
  <si>
    <t>"_____"________________ 202___ г.</t>
  </si>
  <si>
    <t>№ лота</t>
  </si>
  <si>
    <t>Требования к продукции ОЛ</t>
  </si>
  <si>
    <t>шт</t>
  </si>
  <si>
    <t>График поставки товара</t>
  </si>
  <si>
    <t>1. Порядок формирования предложенной цены</t>
  </si>
  <si>
    <t xml:space="preserve">Зафиксирована в период срока действия договора и опциона (с даты заключения договора по 31 марта 2025 года, если в договоре не будет предусмотрено иное) </t>
  </si>
  <si>
    <t>ООО "Нижневартовские коммунальные системы"</t>
  </si>
  <si>
    <t xml:space="preserve">НМЦ,
руб. БЕЗ НДС  (Сумма заключаемого Договора) </t>
  </si>
  <si>
    <t>Приведенная стоимость предложения Участника (Цена заявки):</t>
  </si>
  <si>
    <t>г. Нижневартовск, ул. Маршала Жукова, 53</t>
  </si>
  <si>
    <t>Задвижка DN50 PN16 30с41нж</t>
  </si>
  <si>
    <t>ОЛ 1</t>
  </si>
  <si>
    <t>Задвижка DN80 PN16 30с41нж</t>
  </si>
  <si>
    <t>ОЛ 2</t>
  </si>
  <si>
    <t>Задвижка DN100 PN16 30с41нж</t>
  </si>
  <si>
    <t>ОЛ 3</t>
  </si>
  <si>
    <t>Задвижка DN150 PN16 30с41нж</t>
  </si>
  <si>
    <t>ОЛ 4</t>
  </si>
  <si>
    <t>Задвижка DN200 PN16 30с41нж</t>
  </si>
  <si>
    <t>ОЛ 5</t>
  </si>
  <si>
    <t>Задвижка DN400 PN16 30с41нж</t>
  </si>
  <si>
    <t>ОЛ 6</t>
  </si>
  <si>
    <t>Задвижка DN500 PN16 30с541нж с редуктором</t>
  </si>
  <si>
    <t>ОЛ 7</t>
  </si>
  <si>
    <t>Задвижка DN600 PN16 30с541нж с редуктором</t>
  </si>
  <si>
    <t>ОЛ 8</t>
  </si>
  <si>
    <t>Задвижка DN80 PN16 30с941нж с эл.приводом</t>
  </si>
  <si>
    <t>ОЛ 9</t>
  </si>
  <si>
    <t>Задвижка DN100 PN16 30с941нж с эл.приводом</t>
  </si>
  <si>
    <t>ОЛ 10</t>
  </si>
  <si>
    <t>Задвижка DN300 PN16 30с941нж с эл.приводом</t>
  </si>
  <si>
    <t>ОЛ 11</t>
  </si>
  <si>
    <t>Задвижка DN400 PN16 30с941нж с эл.приводом</t>
  </si>
  <si>
    <t>ОЛ 12</t>
  </si>
  <si>
    <t>Задвижка DN500 PN16 30с941нж с эл.приводом</t>
  </si>
  <si>
    <t>ОЛ 13</t>
  </si>
  <si>
    <t>Задвижка DN600 PN16 30с941нж с эл.приводом</t>
  </si>
  <si>
    <t>ОЛ 14</t>
  </si>
  <si>
    <t>в течение 45 календарных дней с момента подачи заявки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</si>
</sst>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\ &quot;₽&quot;"/>
    <numFmt numFmtId="165" formatCode="#,##0.00;[Red]#,##0.00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ahoma"/>
      <family val="2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4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8" fillId="0" borderId="0"/>
    <xf numFmtId="0" fontId="12" fillId="0" borderId="0"/>
    <xf numFmtId="0" fontId="1" fillId="0" borderId="0"/>
    <xf numFmtId="43" fontId="17" fillId="0" borderId="0" applyFont="0" applyFill="0" applyBorder="0" applyAlignment="0" applyProtection="0"/>
  </cellStyleXfs>
  <cellXfs count="70"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164" fontId="10" fillId="2" borderId="1" xfId="0" applyNumberFormat="1" applyFont="1" applyFill="1" applyBorder="1" applyAlignment="1" applyProtection="1">
      <alignment horizontal="center" vertical="center"/>
    </xf>
    <xf numFmtId="0" fontId="10" fillId="5" borderId="0" xfId="0" applyNumberFormat="1" applyFont="1" applyFill="1" applyBorder="1" applyAlignment="1" applyProtection="1">
      <alignment horizontal="center" vertical="center"/>
    </xf>
    <xf numFmtId="0" fontId="3" fillId="3" borderId="5" xfId="0" applyNumberFormat="1" applyFont="1" applyFill="1" applyBorder="1" applyAlignment="1" applyProtection="1">
      <alignment horizontal="center" vertical="center" textRotation="90" wrapText="1"/>
    </xf>
    <xf numFmtId="3" fontId="13" fillId="4" borderId="1" xfId="2" applyNumberFormat="1" applyFont="1" applyFill="1" applyBorder="1" applyAlignment="1">
      <alignment vertical="center" wrapText="1"/>
    </xf>
    <xf numFmtId="165" fontId="11" fillId="4" borderId="2" xfId="0" applyNumberFormat="1" applyFont="1" applyFill="1" applyBorder="1" applyAlignment="1">
      <alignment horizontal="center" vertical="center" wrapText="1"/>
    </xf>
    <xf numFmtId="0" fontId="12" fillId="4" borderId="1" xfId="2" applyFill="1" applyBorder="1" applyAlignment="1">
      <alignment horizontal="center" vertical="center"/>
    </xf>
    <xf numFmtId="0" fontId="2" fillId="4" borderId="0" xfId="0" applyNumberFormat="1" applyFont="1" applyFill="1" applyBorder="1" applyAlignment="1" applyProtection="1"/>
    <xf numFmtId="0" fontId="3" fillId="4" borderId="0" xfId="0" applyNumberFormat="1" applyFont="1" applyFill="1" applyBorder="1" applyAlignment="1" applyProtection="1">
      <alignment vertical="center" wrapText="1"/>
    </xf>
    <xf numFmtId="0" fontId="3" fillId="4" borderId="1" xfId="0" applyNumberFormat="1" applyFont="1" applyFill="1" applyBorder="1" applyAlignment="1" applyProtection="1">
      <alignment vertical="center" wrapText="1"/>
    </xf>
    <xf numFmtId="0" fontId="4" fillId="4" borderId="1" xfId="0" applyNumberFormat="1" applyFont="1" applyFill="1" applyBorder="1" applyAlignment="1" applyProtection="1">
      <alignment vertical="center"/>
    </xf>
    <xf numFmtId="0" fontId="5" fillId="4" borderId="0" xfId="0" applyNumberFormat="1" applyFont="1" applyFill="1" applyBorder="1" applyAlignment="1" applyProtection="1">
      <alignment vertical="center"/>
    </xf>
    <xf numFmtId="0" fontId="3" fillId="4" borderId="0" xfId="0" applyNumberFormat="1" applyFont="1" applyFill="1" applyBorder="1" applyAlignment="1" applyProtection="1">
      <alignment vertical="center"/>
    </xf>
    <xf numFmtId="0" fontId="6" fillId="4" borderId="0" xfId="0" applyNumberFormat="1" applyFont="1" applyFill="1" applyBorder="1" applyAlignment="1" applyProtection="1"/>
    <xf numFmtId="0" fontId="2" fillId="4" borderId="0" xfId="0" applyNumberFormat="1" applyFont="1" applyFill="1" applyBorder="1" applyAlignment="1" applyProtection="1">
      <alignment horizontal="left" vertical="center"/>
    </xf>
    <xf numFmtId="0" fontId="2" fillId="4" borderId="0" xfId="0" applyNumberFormat="1" applyFont="1" applyFill="1" applyBorder="1" applyAlignment="1" applyProtection="1">
      <alignment horizontal="center" vertical="center"/>
    </xf>
    <xf numFmtId="0" fontId="3" fillId="4" borderId="0" xfId="0" applyNumberFormat="1" applyFont="1" applyFill="1" applyBorder="1" applyAlignment="1" applyProtection="1">
      <alignment horizontal="left" vertical="center" wrapText="1"/>
    </xf>
    <xf numFmtId="0" fontId="3" fillId="4" borderId="0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/>
    </xf>
    <xf numFmtId="0" fontId="3" fillId="4" borderId="2" xfId="0" applyNumberFormat="1" applyFont="1" applyFill="1" applyBorder="1" applyAlignment="1" applyProtection="1">
      <alignment horizontal="left" vertical="center" wrapText="1"/>
    </xf>
    <xf numFmtId="0" fontId="2" fillId="4" borderId="4" xfId="0" applyNumberFormat="1" applyFont="1" applyFill="1" applyBorder="1" applyAlignment="1" applyProtection="1">
      <alignment vertical="center"/>
    </xf>
    <xf numFmtId="0" fontId="2" fillId="4" borderId="0" xfId="0" applyNumberFormat="1" applyFont="1" applyFill="1" applyBorder="1" applyAlignment="1" applyProtection="1">
      <alignment vertical="center"/>
    </xf>
    <xf numFmtId="0" fontId="2" fillId="4" borderId="6" xfId="0" applyNumberFormat="1" applyFont="1" applyFill="1" applyBorder="1" applyAlignment="1" applyProtection="1">
      <alignment horizontal="left" vertical="center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17" fontId="3" fillId="4" borderId="1" xfId="0" applyNumberFormat="1" applyFont="1" applyFill="1" applyBorder="1" applyAlignment="1" applyProtection="1">
      <alignment vertical="center" textRotation="90" wrapText="1"/>
    </xf>
    <xf numFmtId="0" fontId="16" fillId="4" borderId="1" xfId="0" applyFont="1" applyFill="1" applyBorder="1" applyAlignment="1">
      <alignment horizontal="center" vertical="center" wrapText="1"/>
    </xf>
    <xf numFmtId="0" fontId="3" fillId="5" borderId="2" xfId="0" applyNumberFormat="1" applyFont="1" applyFill="1" applyBorder="1" applyAlignment="1" applyProtection="1">
      <alignment horizontal="center" vertical="center" wrapText="1"/>
    </xf>
    <xf numFmtId="0" fontId="3" fillId="5" borderId="1" xfId="0" applyNumberFormat="1" applyFont="1" applyFill="1" applyBorder="1" applyAlignment="1" applyProtection="1">
      <alignment horizontal="center" vertical="center" wrapText="1"/>
    </xf>
    <xf numFmtId="17" fontId="3" fillId="5" borderId="1" xfId="0" applyNumberFormat="1" applyFont="1" applyFill="1" applyBorder="1" applyAlignment="1" applyProtection="1">
      <alignment horizontal="center" vertical="center" wrapText="1"/>
    </xf>
    <xf numFmtId="0" fontId="3" fillId="5" borderId="1" xfId="0" applyNumberFormat="1" applyFont="1" applyFill="1" applyBorder="1" applyAlignment="1" applyProtection="1">
      <alignment horizontal="center" vertical="center" textRotation="90" wrapText="1"/>
    </xf>
    <xf numFmtId="0" fontId="1" fillId="4" borderId="1" xfId="3" applyFill="1" applyBorder="1" applyAlignment="1">
      <alignment horizontal="center" vertical="center"/>
    </xf>
    <xf numFmtId="0" fontId="1" fillId="4" borderId="1" xfId="3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 wrapText="1"/>
    </xf>
    <xf numFmtId="43" fontId="11" fillId="4" borderId="7" xfId="4" applyFont="1" applyFill="1" applyBorder="1" applyAlignment="1">
      <alignment horizontal="center" vertical="center" wrapText="1"/>
    </xf>
    <xf numFmtId="0" fontId="1" fillId="4" borderId="1" xfId="3" applyFill="1" applyBorder="1" applyAlignment="1">
      <alignment horizontal="left" vertical="center"/>
    </xf>
    <xf numFmtId="17" fontId="3" fillId="4" borderId="2" xfId="0" applyNumberFormat="1" applyFont="1" applyFill="1" applyBorder="1" applyAlignment="1" applyProtection="1">
      <alignment vertical="center" textRotation="90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center" vertical="center"/>
    </xf>
    <xf numFmtId="165" fontId="18" fillId="6" borderId="1" xfId="0" applyNumberFormat="1" applyFont="1" applyFill="1" applyBorder="1" applyAlignment="1" applyProtection="1">
      <alignment horizontal="center" vertical="center"/>
    </xf>
    <xf numFmtId="0" fontId="14" fillId="4" borderId="5" xfId="0" applyNumberFormat="1" applyFont="1" applyFill="1" applyBorder="1" applyAlignment="1" applyProtection="1">
      <alignment horizontal="center" vertical="center"/>
    </xf>
    <xf numFmtId="0" fontId="14" fillId="4" borderId="7" xfId="0" applyNumberFormat="1" applyFont="1" applyFill="1" applyBorder="1" applyAlignment="1" applyProtection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2" fillId="4" borderId="2" xfId="0" applyNumberFormat="1" applyFont="1" applyFill="1" applyBorder="1" applyAlignment="1" applyProtection="1">
      <alignment horizontal="left" vertical="center"/>
    </xf>
    <xf numFmtId="0" fontId="2" fillId="4" borderId="8" xfId="0" applyNumberFormat="1" applyFont="1" applyFill="1" applyBorder="1" applyAlignment="1" applyProtection="1">
      <alignment horizontal="left" vertical="center"/>
    </xf>
    <xf numFmtId="0" fontId="2" fillId="4" borderId="9" xfId="0" applyNumberFormat="1" applyFont="1" applyFill="1" applyBorder="1" applyAlignment="1" applyProtection="1">
      <alignment horizontal="left" vertical="center"/>
    </xf>
    <xf numFmtId="0" fontId="18" fillId="6" borderId="1" xfId="0" applyNumberFormat="1" applyFont="1" applyFill="1" applyBorder="1" applyAlignment="1" applyProtection="1">
      <alignment horizontal="right" vertical="center"/>
    </xf>
    <xf numFmtId="0" fontId="15" fillId="4" borderId="1" xfId="3" applyFont="1" applyFill="1" applyBorder="1" applyAlignment="1">
      <alignment vertical="center" wrapText="1"/>
    </xf>
    <xf numFmtId="0" fontId="15" fillId="4" borderId="1" xfId="3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 wrapText="1"/>
    </xf>
    <xf numFmtId="43" fontId="11" fillId="4" borderId="1" xfId="4" applyFont="1" applyFill="1" applyBorder="1" applyAlignment="1">
      <alignment horizontal="center" vertical="center" wrapText="1"/>
    </xf>
    <xf numFmtId="3" fontId="19" fillId="4" borderId="5" xfId="2" applyNumberFormat="1" applyFont="1" applyFill="1" applyBorder="1" applyAlignment="1">
      <alignment horizontal="center" vertical="center" wrapText="1"/>
    </xf>
    <xf numFmtId="3" fontId="19" fillId="4" borderId="7" xfId="2" applyNumberFormat="1" applyFont="1" applyFill="1" applyBorder="1" applyAlignment="1">
      <alignment horizontal="center" vertical="center" wrapText="1"/>
    </xf>
    <xf numFmtId="3" fontId="19" fillId="4" borderId="10" xfId="2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tabSelected="1" topLeftCell="A4" zoomScale="80" zoomScaleNormal="80" zoomScaleSheetLayoutView="80" workbookViewId="0">
      <selection activeCell="D18" sqref="D18"/>
    </sheetView>
  </sheetViews>
  <sheetFormatPr defaultColWidth="8.85546875" defaultRowHeight="12.75" x14ac:dyDescent="0.2"/>
  <cols>
    <col min="1" max="1" width="5.140625" customWidth="1"/>
    <col min="2" max="2" width="5.5703125" style="23" customWidth="1"/>
    <col min="3" max="3" width="0.28515625" style="23" hidden="1" customWidth="1"/>
    <col min="4" max="4" width="77.7109375" style="30" customWidth="1"/>
    <col min="5" max="5" width="9" style="31" customWidth="1"/>
    <col min="6" max="6" width="5.42578125" style="30" customWidth="1"/>
    <col min="7" max="7" width="31.42578125" style="30" customWidth="1"/>
    <col min="8" max="8" width="29.5703125" style="30" customWidth="1"/>
    <col min="9" max="9" width="35.5703125" style="30" customWidth="1"/>
    <col min="10" max="10" width="35.5703125" style="23" customWidth="1"/>
    <col min="11" max="11" width="52.7109375" style="23" customWidth="1"/>
    <col min="12" max="12" width="15.5703125" style="23" customWidth="1"/>
    <col min="13" max="15" width="16.7109375" customWidth="1"/>
    <col min="16" max="16" width="16.28515625" customWidth="1"/>
    <col min="17" max="18" width="19" customWidth="1"/>
    <col min="19" max="19" width="12.85546875" customWidth="1"/>
  </cols>
  <sheetData>
    <row r="1" spans="1:19" ht="18.75" customHeight="1" x14ac:dyDescent="0.2"/>
    <row r="2" spans="1:19" ht="42.75" customHeight="1" x14ac:dyDescent="0.2">
      <c r="B2" s="27" t="s">
        <v>22</v>
      </c>
      <c r="C2" s="24"/>
      <c r="D2" s="32"/>
      <c r="E2" s="33"/>
      <c r="F2" s="24"/>
      <c r="G2" s="24"/>
      <c r="H2" s="24"/>
      <c r="I2" s="24"/>
      <c r="J2" s="24"/>
      <c r="K2" s="24"/>
      <c r="L2" s="24"/>
      <c r="M2" s="3"/>
      <c r="N2" s="3"/>
      <c r="O2" s="3"/>
      <c r="S2" s="3"/>
    </row>
    <row r="3" spans="1:19" ht="18.75" customHeight="1" thickBot="1" x14ac:dyDescent="0.25">
      <c r="B3" s="28" t="s">
        <v>12</v>
      </c>
      <c r="C3" s="25"/>
      <c r="D3" s="32"/>
      <c r="E3" s="34"/>
      <c r="F3" s="36"/>
      <c r="G3" s="36"/>
      <c r="H3" s="36"/>
      <c r="I3" s="24"/>
      <c r="J3" s="24"/>
      <c r="K3" s="24"/>
      <c r="L3" s="24"/>
      <c r="M3" s="3"/>
      <c r="N3" s="3"/>
      <c r="O3" s="3"/>
      <c r="S3" s="3"/>
    </row>
    <row r="4" spans="1:19" ht="18.75" customHeight="1" thickBot="1" x14ac:dyDescent="0.25">
      <c r="B4" s="28" t="s">
        <v>11</v>
      </c>
      <c r="C4" s="26"/>
      <c r="E4" s="34"/>
      <c r="F4" s="36"/>
      <c r="G4" s="36"/>
      <c r="H4" s="36"/>
      <c r="I4" s="37"/>
      <c r="J4" s="37"/>
      <c r="K4" s="37"/>
      <c r="L4" s="37"/>
      <c r="M4" s="4"/>
      <c r="N4" s="4"/>
      <c r="O4" s="4"/>
      <c r="S4" s="4"/>
    </row>
    <row r="5" spans="1:19" ht="18.75" customHeight="1" thickBot="1" x14ac:dyDescent="0.25">
      <c r="B5" s="28" t="s">
        <v>19</v>
      </c>
      <c r="C5" s="26"/>
      <c r="E5" s="34"/>
      <c r="F5" s="36"/>
      <c r="G5" s="36"/>
      <c r="H5" s="36"/>
      <c r="I5" s="37"/>
      <c r="J5" s="37"/>
      <c r="K5" s="37"/>
      <c r="L5" s="37"/>
      <c r="M5" s="4"/>
      <c r="N5" s="4"/>
      <c r="O5" s="4"/>
      <c r="S5" s="4"/>
    </row>
    <row r="6" spans="1:19" ht="23.25" customHeight="1" x14ac:dyDescent="0.2">
      <c r="B6" s="29" t="s">
        <v>7</v>
      </c>
    </row>
    <row r="7" spans="1:19" ht="25.5" customHeight="1" x14ac:dyDescent="0.2">
      <c r="J7" s="38"/>
      <c r="K7" s="38"/>
      <c r="L7" s="38"/>
      <c r="M7" s="58" t="s">
        <v>8</v>
      </c>
      <c r="N7" s="58"/>
      <c r="O7" s="58"/>
      <c r="P7" s="58"/>
      <c r="Q7" s="58"/>
      <c r="R7" s="58"/>
      <c r="S7" s="58"/>
    </row>
    <row r="8" spans="1:19" ht="95.25" customHeight="1" x14ac:dyDescent="0.2">
      <c r="A8" s="45" t="s">
        <v>24</v>
      </c>
      <c r="B8" s="42" t="s">
        <v>0</v>
      </c>
      <c r="C8" s="42" t="s">
        <v>5</v>
      </c>
      <c r="D8" s="42" t="s">
        <v>4</v>
      </c>
      <c r="E8" s="42" t="s">
        <v>25</v>
      </c>
      <c r="F8" s="43" t="s">
        <v>9</v>
      </c>
      <c r="G8" s="43" t="s">
        <v>5</v>
      </c>
      <c r="H8" s="43" t="s">
        <v>10</v>
      </c>
      <c r="I8" s="43" t="s">
        <v>6</v>
      </c>
      <c r="J8" s="44" t="s">
        <v>27</v>
      </c>
      <c r="K8" s="44" t="s">
        <v>31</v>
      </c>
      <c r="L8" s="43" t="s">
        <v>21</v>
      </c>
      <c r="M8" s="2" t="s">
        <v>18</v>
      </c>
      <c r="N8" s="2" t="s">
        <v>17</v>
      </c>
      <c r="O8" s="2" t="s">
        <v>3</v>
      </c>
      <c r="P8" s="2" t="s">
        <v>1</v>
      </c>
      <c r="Q8" s="2" t="s">
        <v>2</v>
      </c>
      <c r="R8" s="2" t="s">
        <v>20</v>
      </c>
      <c r="S8" s="2" t="s">
        <v>13</v>
      </c>
    </row>
    <row r="9" spans="1:19" ht="10.5" customHeight="1" x14ac:dyDescent="0.2">
      <c r="A9" s="19"/>
      <c r="B9" s="16"/>
      <c r="C9" s="16"/>
      <c r="D9" s="35"/>
      <c r="E9" s="16"/>
      <c r="F9" s="16"/>
      <c r="G9" s="16"/>
      <c r="H9" s="16"/>
      <c r="I9" s="16"/>
      <c r="J9" s="40"/>
      <c r="K9" s="51"/>
      <c r="L9" s="39"/>
      <c r="M9" s="2"/>
      <c r="N9" s="2"/>
      <c r="O9" s="2"/>
      <c r="P9" s="2"/>
      <c r="Q9" s="2"/>
      <c r="R9" s="2"/>
      <c r="S9" s="2"/>
    </row>
    <row r="10" spans="1:19" s="18" customFormat="1" ht="31.5" customHeight="1" x14ac:dyDescent="0.2">
      <c r="A10" s="55">
        <v>1</v>
      </c>
      <c r="B10" s="22">
        <v>1</v>
      </c>
      <c r="C10" s="63"/>
      <c r="D10" s="50" t="s">
        <v>34</v>
      </c>
      <c r="E10" s="46" t="s">
        <v>35</v>
      </c>
      <c r="F10" s="41" t="s">
        <v>26</v>
      </c>
      <c r="G10" s="48" t="s">
        <v>30</v>
      </c>
      <c r="H10" s="48" t="s">
        <v>30</v>
      </c>
      <c r="I10" s="49" t="s">
        <v>33</v>
      </c>
      <c r="J10" s="20" t="s">
        <v>62</v>
      </c>
      <c r="K10" s="67">
        <v>1704000</v>
      </c>
      <c r="L10" s="21">
        <v>4487.5</v>
      </c>
      <c r="M10" s="17"/>
      <c r="N10" s="17"/>
      <c r="O10" s="15"/>
      <c r="P10" s="15"/>
      <c r="Q10" s="15"/>
      <c r="R10" s="15"/>
      <c r="S10" s="15"/>
    </row>
    <row r="11" spans="1:19" ht="31.5" customHeight="1" x14ac:dyDescent="0.2">
      <c r="A11" s="56"/>
      <c r="B11" s="22">
        <v>2</v>
      </c>
      <c r="C11" s="64"/>
      <c r="D11" s="50" t="s">
        <v>36</v>
      </c>
      <c r="E11" s="46" t="s">
        <v>37</v>
      </c>
      <c r="F11" s="41" t="s">
        <v>26</v>
      </c>
      <c r="G11" s="65" t="s">
        <v>30</v>
      </c>
      <c r="H11" s="65" t="s">
        <v>30</v>
      </c>
      <c r="I11" s="66" t="s">
        <v>33</v>
      </c>
      <c r="J11" s="20" t="s">
        <v>62</v>
      </c>
      <c r="K11" s="68"/>
      <c r="L11" s="21">
        <v>6863.89</v>
      </c>
      <c r="M11" s="17"/>
      <c r="N11" s="17"/>
      <c r="O11" s="15"/>
      <c r="P11" s="15"/>
      <c r="Q11" s="15"/>
      <c r="R11" s="15"/>
      <c r="S11" s="15"/>
    </row>
    <row r="12" spans="1:19" ht="31.5" customHeight="1" x14ac:dyDescent="0.2">
      <c r="A12" s="56"/>
      <c r="B12" s="22">
        <v>3</v>
      </c>
      <c r="C12" s="64"/>
      <c r="D12" s="50" t="s">
        <v>38</v>
      </c>
      <c r="E12" s="46" t="s">
        <v>39</v>
      </c>
      <c r="F12" s="41" t="s">
        <v>26</v>
      </c>
      <c r="G12" s="65" t="s">
        <v>30</v>
      </c>
      <c r="H12" s="65" t="s">
        <v>30</v>
      </c>
      <c r="I12" s="66" t="s">
        <v>33</v>
      </c>
      <c r="J12" s="20" t="s">
        <v>62</v>
      </c>
      <c r="K12" s="68"/>
      <c r="L12" s="21">
        <v>8983.34</v>
      </c>
      <c r="M12" s="17"/>
      <c r="N12" s="17"/>
      <c r="O12" s="15"/>
      <c r="P12" s="15"/>
      <c r="Q12" s="15"/>
      <c r="R12" s="15"/>
      <c r="S12" s="15"/>
    </row>
    <row r="13" spans="1:19" ht="25.5" x14ac:dyDescent="0.2">
      <c r="A13" s="56"/>
      <c r="B13" s="22">
        <v>4</v>
      </c>
      <c r="C13" s="64"/>
      <c r="D13" s="50" t="s">
        <v>40</v>
      </c>
      <c r="E13" s="46" t="s">
        <v>41</v>
      </c>
      <c r="F13" s="41" t="s">
        <v>26</v>
      </c>
      <c r="G13" s="65" t="s">
        <v>30</v>
      </c>
      <c r="H13" s="65" t="s">
        <v>30</v>
      </c>
      <c r="I13" s="66" t="s">
        <v>33</v>
      </c>
      <c r="J13" s="20" t="s">
        <v>62</v>
      </c>
      <c r="K13" s="68"/>
      <c r="L13" s="21">
        <v>15812.5</v>
      </c>
      <c r="M13" s="17"/>
      <c r="N13" s="17"/>
      <c r="O13" s="15"/>
      <c r="P13" s="15"/>
      <c r="Q13" s="15"/>
      <c r="R13" s="15"/>
      <c r="S13" s="15"/>
    </row>
    <row r="14" spans="1:19" ht="25.5" x14ac:dyDescent="0.2">
      <c r="A14" s="56"/>
      <c r="B14" s="22">
        <v>5</v>
      </c>
      <c r="C14" s="64"/>
      <c r="D14" s="50" t="s">
        <v>42</v>
      </c>
      <c r="E14" s="46" t="s">
        <v>43</v>
      </c>
      <c r="F14" s="41" t="s">
        <v>26</v>
      </c>
      <c r="G14" s="65" t="s">
        <v>30</v>
      </c>
      <c r="H14" s="65" t="s">
        <v>30</v>
      </c>
      <c r="I14" s="66" t="s">
        <v>33</v>
      </c>
      <c r="J14" s="20" t="s">
        <v>62</v>
      </c>
      <c r="K14" s="68"/>
      <c r="L14" s="21">
        <v>24647.23</v>
      </c>
      <c r="M14" s="17"/>
      <c r="N14" s="17"/>
      <c r="O14" s="15"/>
      <c r="P14" s="15"/>
      <c r="Q14" s="15"/>
      <c r="R14" s="15"/>
      <c r="S14" s="15"/>
    </row>
    <row r="15" spans="1:19" ht="25.5" x14ac:dyDescent="0.2">
      <c r="A15" s="56"/>
      <c r="B15" s="22">
        <v>6</v>
      </c>
      <c r="C15" s="64"/>
      <c r="D15" s="50" t="s">
        <v>44</v>
      </c>
      <c r="E15" s="46" t="s">
        <v>45</v>
      </c>
      <c r="F15" s="41" t="s">
        <v>26</v>
      </c>
      <c r="G15" s="65" t="s">
        <v>30</v>
      </c>
      <c r="H15" s="65" t="s">
        <v>30</v>
      </c>
      <c r="I15" s="66" t="s">
        <v>33</v>
      </c>
      <c r="J15" s="20" t="s">
        <v>62</v>
      </c>
      <c r="K15" s="68"/>
      <c r="L15" s="21">
        <v>111527.78</v>
      </c>
      <c r="M15" s="17"/>
      <c r="N15" s="17"/>
      <c r="O15" s="15"/>
      <c r="P15" s="15"/>
      <c r="Q15" s="15"/>
      <c r="R15" s="15"/>
      <c r="S15" s="15"/>
    </row>
    <row r="16" spans="1:19" ht="25.5" x14ac:dyDescent="0.2">
      <c r="A16" s="56"/>
      <c r="B16" s="22">
        <v>7</v>
      </c>
      <c r="C16" s="64"/>
      <c r="D16" s="50" t="s">
        <v>46</v>
      </c>
      <c r="E16" s="47" t="s">
        <v>47</v>
      </c>
      <c r="F16" s="41" t="s">
        <v>26</v>
      </c>
      <c r="G16" s="65" t="s">
        <v>30</v>
      </c>
      <c r="H16" s="65" t="s">
        <v>30</v>
      </c>
      <c r="I16" s="66" t="s">
        <v>33</v>
      </c>
      <c r="J16" s="20" t="s">
        <v>62</v>
      </c>
      <c r="K16" s="68"/>
      <c r="L16" s="21">
        <v>333472.23</v>
      </c>
      <c r="M16" s="17"/>
      <c r="N16" s="17"/>
      <c r="O16" s="15"/>
      <c r="P16" s="15"/>
      <c r="Q16" s="15"/>
      <c r="R16" s="15"/>
      <c r="S16" s="15"/>
    </row>
    <row r="17" spans="1:19" ht="25.5" x14ac:dyDescent="0.2">
      <c r="A17" s="56"/>
      <c r="B17" s="22">
        <v>8</v>
      </c>
      <c r="C17" s="64"/>
      <c r="D17" s="50" t="s">
        <v>48</v>
      </c>
      <c r="E17" s="47" t="s">
        <v>49</v>
      </c>
      <c r="F17" s="41" t="s">
        <v>26</v>
      </c>
      <c r="G17" s="65" t="s">
        <v>30</v>
      </c>
      <c r="H17" s="65" t="s">
        <v>30</v>
      </c>
      <c r="I17" s="66" t="s">
        <v>33</v>
      </c>
      <c r="J17" s="20" t="s">
        <v>62</v>
      </c>
      <c r="K17" s="68"/>
      <c r="L17" s="21">
        <v>620194.44999999995</v>
      </c>
      <c r="M17" s="17"/>
      <c r="N17" s="17"/>
      <c r="O17" s="15"/>
      <c r="P17" s="15"/>
      <c r="Q17" s="15"/>
      <c r="R17" s="15"/>
      <c r="S17" s="15"/>
    </row>
    <row r="18" spans="1:19" ht="25.5" x14ac:dyDescent="0.2">
      <c r="A18" s="56"/>
      <c r="B18" s="22">
        <v>9</v>
      </c>
      <c r="C18" s="64"/>
      <c r="D18" s="50" t="s">
        <v>50</v>
      </c>
      <c r="E18" s="47" t="s">
        <v>51</v>
      </c>
      <c r="F18" s="41" t="s">
        <v>26</v>
      </c>
      <c r="G18" s="65" t="s">
        <v>30</v>
      </c>
      <c r="H18" s="65" t="s">
        <v>30</v>
      </c>
      <c r="I18" s="66" t="s">
        <v>33</v>
      </c>
      <c r="J18" s="20" t="s">
        <v>62</v>
      </c>
      <c r="K18" s="68"/>
      <c r="L18" s="21">
        <v>61015</v>
      </c>
      <c r="M18" s="17"/>
      <c r="N18" s="17"/>
      <c r="O18" s="15"/>
      <c r="P18" s="15"/>
      <c r="Q18" s="15"/>
      <c r="R18" s="15"/>
      <c r="S18" s="15"/>
    </row>
    <row r="19" spans="1:19" ht="25.5" x14ac:dyDescent="0.2">
      <c r="A19" s="56"/>
      <c r="B19" s="22">
        <v>10</v>
      </c>
      <c r="C19" s="64"/>
      <c r="D19" s="50" t="s">
        <v>52</v>
      </c>
      <c r="E19" s="47" t="s">
        <v>53</v>
      </c>
      <c r="F19" s="41" t="s">
        <v>26</v>
      </c>
      <c r="G19" s="65" t="s">
        <v>30</v>
      </c>
      <c r="H19" s="65" t="s">
        <v>30</v>
      </c>
      <c r="I19" s="66" t="s">
        <v>33</v>
      </c>
      <c r="J19" s="20" t="s">
        <v>62</v>
      </c>
      <c r="K19" s="68"/>
      <c r="L19" s="21">
        <v>68980.28</v>
      </c>
      <c r="M19" s="17"/>
      <c r="N19" s="17"/>
      <c r="O19" s="15"/>
      <c r="P19" s="15"/>
      <c r="Q19" s="15"/>
      <c r="R19" s="15"/>
      <c r="S19" s="15"/>
    </row>
    <row r="20" spans="1:19" ht="28.5" customHeight="1" x14ac:dyDescent="0.2">
      <c r="A20" s="56"/>
      <c r="B20" s="22">
        <v>11</v>
      </c>
      <c r="C20" s="64"/>
      <c r="D20" s="50" t="s">
        <v>54</v>
      </c>
      <c r="E20" s="47" t="s">
        <v>55</v>
      </c>
      <c r="F20" s="41" t="s">
        <v>26</v>
      </c>
      <c r="G20" s="65" t="s">
        <v>30</v>
      </c>
      <c r="H20" s="65" t="s">
        <v>30</v>
      </c>
      <c r="I20" s="66" t="s">
        <v>33</v>
      </c>
      <c r="J20" s="20" t="s">
        <v>62</v>
      </c>
      <c r="K20" s="68"/>
      <c r="L20" s="21">
        <v>173955.28</v>
      </c>
      <c r="M20" s="17"/>
      <c r="N20" s="17"/>
      <c r="O20" s="15"/>
      <c r="P20" s="15"/>
      <c r="Q20" s="15"/>
      <c r="R20" s="15"/>
      <c r="S20" s="15"/>
    </row>
    <row r="21" spans="1:19" ht="28.5" customHeight="1" x14ac:dyDescent="0.2">
      <c r="A21" s="56"/>
      <c r="B21" s="22">
        <v>12</v>
      </c>
      <c r="C21" s="64"/>
      <c r="D21" s="50" t="s">
        <v>56</v>
      </c>
      <c r="E21" s="46" t="s">
        <v>57</v>
      </c>
      <c r="F21" s="41" t="s">
        <v>26</v>
      </c>
      <c r="G21" s="65" t="s">
        <v>30</v>
      </c>
      <c r="H21" s="65" t="s">
        <v>30</v>
      </c>
      <c r="I21" s="66" t="s">
        <v>33</v>
      </c>
      <c r="J21" s="20" t="s">
        <v>62</v>
      </c>
      <c r="K21" s="68"/>
      <c r="L21" s="21">
        <v>313469.17</v>
      </c>
      <c r="M21" s="17"/>
      <c r="N21" s="17"/>
      <c r="O21" s="15"/>
      <c r="P21" s="15"/>
      <c r="Q21" s="15"/>
      <c r="R21" s="15"/>
      <c r="S21" s="15"/>
    </row>
    <row r="22" spans="1:19" ht="25.5" x14ac:dyDescent="0.2">
      <c r="A22" s="56"/>
      <c r="B22" s="22">
        <v>13</v>
      </c>
      <c r="C22" s="64"/>
      <c r="D22" s="50" t="s">
        <v>58</v>
      </c>
      <c r="E22" s="46" t="s">
        <v>59</v>
      </c>
      <c r="F22" s="41" t="s">
        <v>26</v>
      </c>
      <c r="G22" s="65" t="s">
        <v>30</v>
      </c>
      <c r="H22" s="65" t="s">
        <v>30</v>
      </c>
      <c r="I22" s="66" t="s">
        <v>33</v>
      </c>
      <c r="J22" s="20" t="s">
        <v>62</v>
      </c>
      <c r="K22" s="68"/>
      <c r="L22" s="21">
        <v>459405.28</v>
      </c>
      <c r="M22" s="17"/>
      <c r="N22" s="17"/>
      <c r="O22" s="15"/>
      <c r="P22" s="15"/>
      <c r="Q22" s="15"/>
      <c r="R22" s="15"/>
      <c r="S22" s="15"/>
    </row>
    <row r="23" spans="1:19" ht="25.5" x14ac:dyDescent="0.2">
      <c r="A23" s="56"/>
      <c r="B23" s="22">
        <v>14</v>
      </c>
      <c r="C23" s="64"/>
      <c r="D23" s="50" t="s">
        <v>60</v>
      </c>
      <c r="E23" s="46" t="s">
        <v>61</v>
      </c>
      <c r="F23" s="41" t="s">
        <v>26</v>
      </c>
      <c r="G23" s="65" t="s">
        <v>30</v>
      </c>
      <c r="H23" s="65" t="s">
        <v>30</v>
      </c>
      <c r="I23" s="66" t="s">
        <v>33</v>
      </c>
      <c r="J23" s="20" t="s">
        <v>62</v>
      </c>
      <c r="K23" s="69"/>
      <c r="L23" s="21">
        <v>904913.62</v>
      </c>
      <c r="M23" s="17"/>
      <c r="N23" s="17"/>
      <c r="O23" s="15"/>
      <c r="P23" s="15"/>
      <c r="Q23" s="15"/>
      <c r="R23" s="15"/>
      <c r="S23" s="15"/>
    </row>
    <row r="24" spans="1:19" ht="26.25" customHeight="1" x14ac:dyDescent="0.2">
      <c r="A24" s="52"/>
      <c r="B24" s="53"/>
      <c r="C24" s="53"/>
      <c r="D24" s="53"/>
      <c r="E24" s="53"/>
      <c r="F24" s="52"/>
      <c r="G24" s="53"/>
      <c r="H24" s="53"/>
      <c r="I24" s="53"/>
      <c r="J24" s="62" t="s">
        <v>32</v>
      </c>
      <c r="K24" s="62"/>
      <c r="L24" s="54">
        <f>SUM(L10:L23)</f>
        <v>3107727.55</v>
      </c>
      <c r="M24" s="54">
        <f>SUM(M10:M23)</f>
        <v>0</v>
      </c>
      <c r="N24" s="54">
        <f>SUM(N10:N23)</f>
        <v>0</v>
      </c>
      <c r="O24" s="52"/>
      <c r="P24" s="52"/>
      <c r="Q24" s="52"/>
      <c r="R24" s="52"/>
      <c r="S24" s="52"/>
    </row>
    <row r="25" spans="1:19" ht="24.75" customHeight="1" x14ac:dyDescent="0.2">
      <c r="F25" s="1"/>
      <c r="J25"/>
      <c r="K25"/>
      <c r="L25"/>
    </row>
    <row r="26" spans="1:19" ht="45" customHeight="1" x14ac:dyDescent="0.2">
      <c r="B26" s="59" t="s">
        <v>28</v>
      </c>
      <c r="C26" s="60"/>
      <c r="D26" s="61"/>
      <c r="E26" s="59" t="s">
        <v>29</v>
      </c>
      <c r="F26" s="60"/>
      <c r="G26" s="60"/>
      <c r="H26" s="60"/>
      <c r="I26" s="60"/>
      <c r="J26" s="60"/>
      <c r="K26" s="60"/>
      <c r="L26" s="60"/>
    </row>
    <row r="27" spans="1:19" x14ac:dyDescent="0.2">
      <c r="F27" s="1"/>
      <c r="J27"/>
      <c r="K27"/>
      <c r="L27"/>
    </row>
    <row r="28" spans="1:19" ht="15" x14ac:dyDescent="0.2">
      <c r="B28"/>
      <c r="C28" s="57"/>
      <c r="D28" s="57"/>
      <c r="E28" s="9" t="s">
        <v>14</v>
      </c>
      <c r="F28" s="10"/>
      <c r="G28" s="6"/>
      <c r="H28"/>
      <c r="I28"/>
      <c r="J28"/>
      <c r="K28"/>
      <c r="L28"/>
    </row>
    <row r="29" spans="1:19" ht="15" x14ac:dyDescent="0.25">
      <c r="B29"/>
      <c r="C29" s="5"/>
      <c r="D29" s="6"/>
      <c r="E29" s="6"/>
      <c r="F29" s="9"/>
      <c r="G29" s="11"/>
      <c r="H29"/>
      <c r="I29"/>
      <c r="J29"/>
      <c r="K29"/>
      <c r="L29"/>
    </row>
    <row r="30" spans="1:19" ht="15" x14ac:dyDescent="0.2">
      <c r="B30"/>
      <c r="C30" s="57"/>
      <c r="D30" s="57"/>
      <c r="E30" s="9" t="s">
        <v>15</v>
      </c>
      <c r="F30" s="9"/>
      <c r="G30" s="11"/>
      <c r="H30"/>
      <c r="I30"/>
      <c r="J30"/>
      <c r="K30"/>
      <c r="L30"/>
    </row>
    <row r="31" spans="1:19" ht="15" x14ac:dyDescent="0.25">
      <c r="B31"/>
      <c r="C31" s="5"/>
      <c r="D31" s="6"/>
      <c r="E31" s="8"/>
      <c r="F31" s="8"/>
      <c r="G31" s="8"/>
      <c r="H31"/>
      <c r="I31"/>
      <c r="J31"/>
      <c r="K31"/>
      <c r="L31"/>
    </row>
    <row r="32" spans="1:19" ht="30" x14ac:dyDescent="0.2">
      <c r="B32"/>
      <c r="C32" s="57"/>
      <c r="D32" s="57"/>
      <c r="E32" s="12" t="s">
        <v>16</v>
      </c>
      <c r="F32" s="8"/>
      <c r="G32" s="8"/>
      <c r="H32"/>
      <c r="I32"/>
      <c r="J32"/>
      <c r="K32"/>
      <c r="L32"/>
    </row>
    <row r="33" spans="2:12" ht="15" x14ac:dyDescent="0.2">
      <c r="B33"/>
      <c r="C33" s="13"/>
      <c r="D33" s="7"/>
      <c r="E33" s="8"/>
      <c r="F33" s="8"/>
      <c r="G33" s="8"/>
      <c r="H33"/>
      <c r="I33"/>
      <c r="J33"/>
      <c r="K33"/>
      <c r="L33"/>
    </row>
    <row r="34" spans="2:12" ht="15" x14ac:dyDescent="0.2">
      <c r="B34"/>
      <c r="C34" s="13"/>
      <c r="D34" s="7"/>
      <c r="E34" s="8"/>
      <c r="F34" s="8"/>
      <c r="G34" s="8"/>
      <c r="H34"/>
      <c r="I34"/>
      <c r="J34"/>
      <c r="K34"/>
      <c r="L34"/>
    </row>
    <row r="35" spans="2:12" ht="15" x14ac:dyDescent="0.2">
      <c r="B35"/>
      <c r="C35" s="14"/>
      <c r="D35" s="8"/>
      <c r="E35" s="8"/>
      <c r="F35" s="8"/>
      <c r="G35" s="8"/>
      <c r="H35"/>
      <c r="I35"/>
      <c r="J35"/>
      <c r="K35"/>
      <c r="L35"/>
    </row>
    <row r="36" spans="2:12" ht="15" x14ac:dyDescent="0.25">
      <c r="B36"/>
      <c r="C36" s="5"/>
      <c r="D36" s="8" t="s">
        <v>23</v>
      </c>
      <c r="E36" s="6"/>
      <c r="F36" s="6"/>
      <c r="G36" s="6"/>
      <c r="H36" s="1"/>
      <c r="I36" s="1"/>
      <c r="J36"/>
      <c r="K36"/>
      <c r="L36"/>
    </row>
    <row r="37" spans="2:12" x14ac:dyDescent="0.2">
      <c r="F37" s="1"/>
      <c r="J37"/>
      <c r="K37"/>
      <c r="L37"/>
    </row>
  </sheetData>
  <protectedRanges>
    <protectedRange sqref="F10:F23 B10:B23" name="Диапазон3_1"/>
    <protectedRange sqref="C10:E23" name="Диапазон3"/>
  </protectedRanges>
  <mergeCells count="9">
    <mergeCell ref="A10:A23"/>
    <mergeCell ref="C28:D28"/>
    <mergeCell ref="C30:D30"/>
    <mergeCell ref="C32:D32"/>
    <mergeCell ref="M7:S7"/>
    <mergeCell ref="B26:D26"/>
    <mergeCell ref="E26:L26"/>
    <mergeCell ref="J24:K24"/>
    <mergeCell ref="K10:K23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Коренев Александр Валерьевич</cp:lastModifiedBy>
  <cp:lastPrinted>2019-02-04T07:04:04Z</cp:lastPrinted>
  <dcterms:created xsi:type="dcterms:W3CDTF">2013-09-25T03:40:45Z</dcterms:created>
  <dcterms:modified xsi:type="dcterms:W3CDTF">2024-02-16T09:38:32Z</dcterms:modified>
</cp:coreProperties>
</file>