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3\СМР\РКСМ-1525 СМР К УОВК\КД-1525\"/>
    </mc:Choice>
  </mc:AlternateContent>
  <bookViews>
    <workbookView xWindow="480" yWindow="105" windowWidth="20865" windowHeight="9315"/>
  </bookViews>
  <sheets>
    <sheet name="СМР" sheetId="4" r:id="rId1"/>
  </sheets>
  <definedNames>
    <definedName name="_xlnm.Print_Area" localSheetId="0">СМР!$A$1:$N$11</definedName>
  </definedNames>
  <calcPr calcId="152511"/>
</workbook>
</file>

<file path=xl/calcChain.xml><?xml version="1.0" encoding="utf-8"?>
<calcChain xmlns="http://schemas.openxmlformats.org/spreadsheetml/2006/main">
  <c r="L8" i="4" l="1"/>
  <c r="M8" i="4" l="1"/>
  <c r="M9" i="4" s="1"/>
</calcChain>
</file>

<file path=xl/sharedStrings.xml><?xml version="1.0" encoding="utf-8"?>
<sst xmlns="http://schemas.openxmlformats.org/spreadsheetml/2006/main" count="29" uniqueCount="28">
  <si>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</si>
  <si>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</si>
  <si>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</si>
  <si>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</si>
  <si>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</si>
  <si>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</si>
  <si>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</si>
  <si>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</si>
  <si>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</si>
  <si>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</si>
  <si>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</si>
  <si>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</si>
  <si>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</si>
  <si>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</si>
  <si>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</si>
  <si>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</si>
  <si>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</si>
  <si>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</si>
  <si>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Требования к работам</t>
  </si>
  <si>
    <t>работа</t>
  </si>
  <si>
    <t>ИТОГО, начальная максимальная цена договора по лоту 1:</t>
  </si>
  <si>
    <t>РКСМ-1525</t>
  </si>
  <si>
    <t>Восстановление/капитальный ремонт проходных галерей (дорожек) аэротенка ГОС</t>
  </si>
  <si>
    <t>43.2</t>
  </si>
  <si>
    <t>ТЗ, ЛСР</t>
  </si>
  <si>
    <t>ООО "Ульяновскоблводоканал"</t>
  </si>
  <si>
    <t>г. Димитровград, ул. Промышленная 9</t>
  </si>
  <si>
    <t>Работы выполнить в III этапа согласно проектно-сметной документации:
I этап -IV квартал 2023 года - 45 календарных дней с момента допуска на объект.
II этап - II, III квартал 2024 года - 75календарных дней с момента допуска на объект.
III этап -II, III квартал 2025 года -75календарных дней с момента допуска на объект.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</si>
</sst>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22">
    <font>
      <sz val="10"/>
      <name val="Arial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3" fillId="0" borderId="0"/>
    <xf numFmtId="0" fontId="6" fillId="0" borderId="0"/>
    <xf numFmtId="0" fontId="16" fillId="0" borderId="0"/>
    <xf numFmtId="0" fontId="17" fillId="0" borderId="0"/>
  </cellStyleXfs>
  <cellXfs count="38">
    <xf numFmtId="0" fontId="0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center" textRotation="90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4" fillId="2" borderId="2" xfId="0" applyNumberFormat="1" applyFont="1" applyFill="1" applyBorder="1" applyAlignment="1" applyProtection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7" fillId="4" borderId="6" xfId="3" applyFont="1" applyFill="1" applyBorder="1" applyAlignment="1">
      <alignment horizontal="center" vertical="center" wrapText="1"/>
    </xf>
    <xf numFmtId="1" fontId="7" fillId="4" borderId="6" xfId="0" applyNumberFormat="1" applyFont="1" applyFill="1" applyBorder="1" applyAlignment="1" applyProtection="1">
      <alignment horizontal="center" vertical="center"/>
    </xf>
    <xf numFmtId="14" fontId="7" fillId="4" borderId="6" xfId="0" applyNumberFormat="1" applyFont="1" applyFill="1" applyBorder="1" applyAlignment="1">
      <alignment horizontal="center" vertical="center" wrapText="1"/>
    </xf>
    <xf numFmtId="4" fontId="15" fillId="0" borderId="6" xfId="2" applyNumberFormat="1" applyFont="1" applyBorder="1" applyAlignment="1">
      <alignment horizontal="center" vertical="center" wrapText="1"/>
    </xf>
    <xf numFmtId="0" fontId="14" fillId="2" borderId="9" xfId="0" applyNumberFormat="1" applyFont="1" applyFill="1" applyBorder="1" applyAlignment="1" applyProtection="1">
      <alignment horizontal="center" vertical="center" wrapText="1"/>
    </xf>
    <xf numFmtId="4" fontId="4" fillId="3" borderId="6" xfId="2" applyNumberFormat="1" applyFont="1" applyFill="1" applyBorder="1" applyAlignment="1">
      <alignment horizontal="center" vertical="top" wrapText="1"/>
    </xf>
    <xf numFmtId="0" fontId="18" fillId="3" borderId="9" xfId="0" applyFont="1" applyFill="1" applyBorder="1" applyAlignment="1">
      <alignment horizontal="center" vertical="top" wrapText="1"/>
    </xf>
    <xf numFmtId="0" fontId="20" fillId="3" borderId="10" xfId="0" applyFont="1" applyFill="1" applyBorder="1" applyAlignment="1">
      <alignment horizontal="left" vertical="top" wrapText="1"/>
    </xf>
    <xf numFmtId="0" fontId="20" fillId="0" borderId="9" xfId="0" applyFont="1" applyBorder="1" applyAlignment="1">
      <alignment horizontal="center" vertical="top" wrapText="1"/>
    </xf>
    <xf numFmtId="0" fontId="20" fillId="4" borderId="9" xfId="5" applyFont="1" applyFill="1" applyBorder="1" applyAlignment="1">
      <alignment horizontal="center" vertical="top" wrapText="1"/>
    </xf>
    <xf numFmtId="1" fontId="20" fillId="4" borderId="9" xfId="0" applyNumberFormat="1" applyFont="1" applyFill="1" applyBorder="1" applyAlignment="1" applyProtection="1">
      <alignment horizontal="center" vertical="top"/>
    </xf>
    <xf numFmtId="0" fontId="20" fillId="3" borderId="9" xfId="0" applyFont="1" applyFill="1" applyBorder="1" applyAlignment="1">
      <alignment horizontal="center" vertical="top" wrapText="1"/>
    </xf>
    <xf numFmtId="49" fontId="21" fillId="4" borderId="9" xfId="0" applyNumberFormat="1" applyFont="1" applyFill="1" applyBorder="1" applyAlignment="1">
      <alignment horizontal="center" vertical="top" wrapText="1"/>
    </xf>
    <xf numFmtId="4" fontId="4" fillId="3" borderId="11" xfId="2" applyNumberFormat="1" applyFont="1" applyFill="1" applyBorder="1" applyAlignment="1">
      <alignment horizontal="center" vertical="top" wrapText="1"/>
    </xf>
    <xf numFmtId="0" fontId="19" fillId="0" borderId="9" xfId="0" applyNumberFormat="1" applyFont="1" applyFill="1" applyBorder="1" applyAlignment="1" applyProtection="1">
      <alignment vertical="top" wrapText="1"/>
    </xf>
    <xf numFmtId="0" fontId="4" fillId="0" borderId="5" xfId="0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2"/>
  <sheetViews>
    <sheetView tabSelected="1" view="pageBreakPreview" zoomScale="70" zoomScaleNormal="86" zoomScaleSheetLayoutView="70" workbookViewId="0">
      <selection activeCell="G8" sqref="G8"/>
    </sheetView>
  </sheetViews>
  <sheetFormatPr defaultColWidth="8.85546875" defaultRowHeight="12.75"/>
  <cols>
    <col min="1" max="2" width="6.85546875" style="5" customWidth="1"/>
    <col min="3" max="3" width="14.42578125" style="5" customWidth="1"/>
    <col min="4" max="4" width="14.85546875" style="5" customWidth="1"/>
    <col min="5" max="5" width="48.7109375" style="6" customWidth="1"/>
    <col min="6" max="6" width="26" style="6" customWidth="1"/>
    <col min="7" max="7" width="21.5703125" style="6" customWidth="1"/>
    <col min="8" max="8" width="27.5703125" style="6" customWidth="1"/>
    <col min="9" max="9" width="11.28515625" style="6" customWidth="1"/>
    <col min="10" max="10" width="14.140625" style="5" customWidth="1"/>
    <col min="11" max="11" width="48.28515625" style="5" customWidth="1"/>
    <col min="12" max="12" width="27.42578125" style="5" customWidth="1"/>
    <col min="13" max="13" width="28.28515625" style="5" customWidth="1"/>
    <col min="14" max="14" width="30.85546875" style="5" customWidth="1"/>
    <col min="15" max="16384" width="8.85546875" style="5"/>
  </cols>
  <sheetData>
    <row r="3" spans="1:14" ht="15">
      <c r="M3" s="7" t="s">
        <v>17</v>
      </c>
    </row>
    <row r="4" spans="1:14" s="10" customFormat="1" ht="42.75" customHeight="1">
      <c r="A4" s="8" t="s">
        <v>15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45.75" customHeight="1">
      <c r="A5" s="11" t="s">
        <v>2</v>
      </c>
      <c r="B5" s="11"/>
      <c r="C5" s="12" t="s">
        <v>21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 ht="36" customHeight="1">
      <c r="L6" s="35" t="s">
        <v>9</v>
      </c>
      <c r="M6" s="35" t="s">
        <v>8</v>
      </c>
      <c r="N6" s="35" t="s">
        <v>3</v>
      </c>
    </row>
    <row r="7" spans="1:14" s="3" customFormat="1" ht="66.75" customHeight="1">
      <c r="A7" s="13" t="s">
        <v>4</v>
      </c>
      <c r="B7" s="13" t="s">
        <v>5</v>
      </c>
      <c r="C7" s="14" t="s">
        <v>6</v>
      </c>
      <c r="D7" s="14" t="s">
        <v>7</v>
      </c>
      <c r="E7" s="14" t="s">
        <v>13</v>
      </c>
      <c r="F7" s="14" t="s">
        <v>18</v>
      </c>
      <c r="G7" s="14" t="s">
        <v>0</v>
      </c>
      <c r="H7" s="14" t="s">
        <v>12</v>
      </c>
      <c r="I7" s="14" t="s">
        <v>1</v>
      </c>
      <c r="J7" s="14" t="s">
        <v>10</v>
      </c>
      <c r="K7" s="15" t="s">
        <v>11</v>
      </c>
      <c r="L7" s="36"/>
      <c r="M7" s="36"/>
      <c r="N7" s="36"/>
    </row>
    <row r="8" spans="1:14" s="3" customFormat="1" ht="199.5" customHeight="1">
      <c r="A8" s="23">
        <v>1</v>
      </c>
      <c r="B8" s="31">
        <v>1</v>
      </c>
      <c r="C8" s="29" t="s">
        <v>23</v>
      </c>
      <c r="D8" s="29" t="s">
        <v>23</v>
      </c>
      <c r="E8" s="24" t="s">
        <v>22</v>
      </c>
      <c r="F8" s="28" t="s">
        <v>24</v>
      </c>
      <c r="G8" s="25" t="s">
        <v>25</v>
      </c>
      <c r="H8" s="25" t="s">
        <v>26</v>
      </c>
      <c r="I8" s="26" t="s">
        <v>19</v>
      </c>
      <c r="J8" s="27">
        <v>1</v>
      </c>
      <c r="K8" s="28" t="s">
        <v>27</v>
      </c>
      <c r="L8" s="30">
        <f>3976605.28+2790081.64+3939317.75</f>
        <v>10706004.67</v>
      </c>
      <c r="M8" s="22">
        <f>L8*J8</f>
        <v>10706004.67</v>
      </c>
      <c r="N8" s="21"/>
    </row>
    <row r="9" spans="1:14" s="3" customFormat="1" ht="32.25" customHeight="1">
      <c r="A9" s="37" t="s">
        <v>20</v>
      </c>
      <c r="B9" s="37"/>
      <c r="C9" s="37"/>
      <c r="D9" s="37"/>
      <c r="E9" s="37"/>
      <c r="F9" s="37"/>
      <c r="G9" s="37"/>
      <c r="H9" s="37"/>
      <c r="I9" s="17"/>
      <c r="J9" s="18"/>
      <c r="K9" s="19"/>
      <c r="L9" s="16"/>
      <c r="M9" s="20">
        <f>M8</f>
        <v>10706004.67</v>
      </c>
      <c r="N9" s="4"/>
    </row>
    <row r="11" spans="1:14" ht="309" customHeight="1">
      <c r="A11" s="32" t="s">
        <v>14</v>
      </c>
      <c r="B11" s="32"/>
      <c r="C11" s="32"/>
      <c r="D11" s="33" t="s">
        <v>16</v>
      </c>
      <c r="E11" s="33"/>
      <c r="F11" s="33"/>
      <c r="G11" s="33"/>
      <c r="H11" s="33"/>
      <c r="I11" s="33"/>
      <c r="J11" s="33"/>
      <c r="K11" s="33"/>
      <c r="L11" s="33"/>
      <c r="M11" s="33"/>
      <c r="N11" s="33"/>
    </row>
    <row r="12" spans="1:14" ht="15">
      <c r="C12" s="1"/>
      <c r="D12" s="1"/>
      <c r="E12" s="2"/>
      <c r="F12" s="2"/>
      <c r="G12" s="2"/>
      <c r="I12" s="2"/>
    </row>
  </sheetData>
  <mergeCells count="7">
    <mergeCell ref="A11:C11"/>
    <mergeCell ref="D11:N11"/>
    <mergeCell ref="D5:N5"/>
    <mergeCell ref="N6:N7"/>
    <mergeCell ref="L6:L7"/>
    <mergeCell ref="M6:M7"/>
    <mergeCell ref="A9:H9"/>
  </mergeCells>
  <pageMargins left="0.31496062992125984" right="0.11811023622047245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2023-11-16T14:05:48Z</cp:lastPrinted>
  <dcterms:created xsi:type="dcterms:W3CDTF">2013-09-25T03:40:45Z</dcterms:created>
  <dcterms:modified xsi:type="dcterms:W3CDTF">2023-11-16T14:12:48Z</dcterms:modified>
</cp:coreProperties>
</file>