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6 СМР ЗП БВК\ЗД-1596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СМР!$A$1:$N$12</definedName>
  </definedNames>
  <calcPr calcId="152511"/>
</workbook>
</file>

<file path=xl/calcChain.xml><?xml version="1.0" encoding="utf-8"?>
<calcChain xmlns="http://schemas.openxmlformats.org/spreadsheetml/2006/main">
  <c r="M10" i="4" l="1"/>
  <c r="M9" i="4"/>
  <c r="M8" i="4" l="1"/>
</calcChain>
</file>

<file path=xl/sharedStrings.xml><?xml version="1.0" encoding="utf-8"?>
<sst xmlns="http://schemas.openxmlformats.org/spreadsheetml/2006/main" count="37" uniqueCount="32">
  <si>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</si>
  <si>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</si>
  <si>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</si>
  <si>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</si>
  <si>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</si>
  <si>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</si>
  <si>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</si>
  <si>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</si>
  <si>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</si>
  <si>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</si>
  <si>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</si>
  <si>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</si>
  <si>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</si>
  <si>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</si>
  <si>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</si>
  <si>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</si>
  <si>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</si>
  <si>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</si>
  <si>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</si>
  <si>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</si>
  <si>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</si>
  <si>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</si>
  <si>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</si>
  <si>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42.2</t>
  </si>
  <si>
    <t>ООО "Березниковская водоснабжающая компания"</t>
  </si>
  <si>
    <t>г. Березники</t>
  </si>
  <si>
    <t>Реконструкция и перекладка аварийных сетей водоснабжения г. Березники» для объекта: «Водопроводная сеть 2655 м. от пересечения автодорог Кунгур-Соликамск и Березники БПКРУ-4 по ул. Хользунова до ул. Ленвенская (инв. номер 31297). Участок сети по ул. Хользунова, в районе дома № 114 до ул. Хользунова, район дома № 180. Гражданская линия»  шифр проекта: 59-ММ-23-2023</t>
  </si>
  <si>
    <t>90 дней с момента допуска на объект</t>
  </si>
  <si>
    <t>РКСМ-1596</t>
  </si>
  <si>
    <t>90 дней с даты заключения договора</t>
  </si>
  <si>
    <t>Реконструкция КНС города с заменой устаревшего насосного оборудования на менее энергоемкое (1 -этажное кирпичное здание КНС №6, лит.А, общая площадь 377,2 кв.м., по адресу: Пермская область, г. Березники, ул. Свердлова (инв. номер 20001). Модернизация насосных агрегатов СД 450/22 (инв. номер 20001))</t>
  </si>
  <si>
    <t>ТЗ, ЛСР, Ресурсная ведомость, Инструментальный 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</si>
</sst>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40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19" fillId="0" borderId="8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"/>
  <sheetViews>
    <sheetView tabSelected="1" view="pageBreakPreview" topLeftCell="I5" zoomScale="70" zoomScaleNormal="86" zoomScaleSheetLayoutView="70" workbookViewId="0">
      <selection activeCell="E9" sqref="E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28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159.75" customHeight="1">
      <c r="A8" s="23">
        <v>1</v>
      </c>
      <c r="B8" s="38">
        <v>1</v>
      </c>
      <c r="C8" s="29" t="s">
        <v>22</v>
      </c>
      <c r="D8" s="29" t="s">
        <v>23</v>
      </c>
      <c r="E8" s="24" t="s">
        <v>26</v>
      </c>
      <c r="F8" s="28" t="s">
        <v>21</v>
      </c>
      <c r="G8" s="25" t="s">
        <v>24</v>
      </c>
      <c r="H8" s="25" t="s">
        <v>25</v>
      </c>
      <c r="I8" s="26" t="s">
        <v>19</v>
      </c>
      <c r="J8" s="27">
        <v>1</v>
      </c>
      <c r="K8" s="28" t="s">
        <v>27</v>
      </c>
      <c r="L8" s="30">
        <v>22001154.420000002</v>
      </c>
      <c r="M8" s="22">
        <f>L8*J8</f>
        <v>22001154.420000002</v>
      </c>
      <c r="N8" s="21"/>
    </row>
    <row r="9" spans="1:14" s="3" customFormat="1" ht="159.75" customHeight="1">
      <c r="A9" s="23">
        <v>2</v>
      </c>
      <c r="B9" s="39"/>
      <c r="C9" s="29" t="s">
        <v>22</v>
      </c>
      <c r="D9" s="29" t="s">
        <v>23</v>
      </c>
      <c r="E9" s="24" t="s">
        <v>30</v>
      </c>
      <c r="F9" s="28" t="s">
        <v>31</v>
      </c>
      <c r="G9" s="25" t="s">
        <v>24</v>
      </c>
      <c r="H9" s="25" t="s">
        <v>25</v>
      </c>
      <c r="I9" s="26" t="s">
        <v>19</v>
      </c>
      <c r="J9" s="27">
        <v>1</v>
      </c>
      <c r="K9" s="28" t="s">
        <v>29</v>
      </c>
      <c r="L9" s="30">
        <v>1845211.93</v>
      </c>
      <c r="M9" s="22">
        <f>L9*J9</f>
        <v>1845211.93</v>
      </c>
      <c r="N9" s="21"/>
    </row>
    <row r="10" spans="1:14" s="3" customFormat="1" ht="32.25" customHeight="1">
      <c r="A10" s="37" t="s">
        <v>20</v>
      </c>
      <c r="B10" s="37"/>
      <c r="C10" s="37"/>
      <c r="D10" s="37"/>
      <c r="E10" s="37"/>
      <c r="F10" s="37"/>
      <c r="G10" s="37"/>
      <c r="H10" s="37"/>
      <c r="I10" s="17"/>
      <c r="J10" s="18"/>
      <c r="K10" s="19"/>
      <c r="L10" s="16"/>
      <c r="M10" s="20">
        <f>M8+M9</f>
        <v>23846366.350000001</v>
      </c>
      <c r="N10" s="4"/>
    </row>
    <row r="12" spans="1:14" ht="309" customHeight="1">
      <c r="A12" s="31" t="s">
        <v>14</v>
      </c>
      <c r="B12" s="31"/>
      <c r="C12" s="32"/>
      <c r="D12" s="33" t="s">
        <v>16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ht="15">
      <c r="C13" s="1"/>
      <c r="D13" s="1"/>
      <c r="E13" s="2"/>
      <c r="F13" s="2"/>
      <c r="G13" s="2"/>
      <c r="I13" s="2"/>
    </row>
  </sheetData>
  <mergeCells count="8">
    <mergeCell ref="A12:C12"/>
    <mergeCell ref="D12:N12"/>
    <mergeCell ref="D5:N5"/>
    <mergeCell ref="N6:N7"/>
    <mergeCell ref="L6:L7"/>
    <mergeCell ref="M6:M7"/>
    <mergeCell ref="A10:H10"/>
    <mergeCell ref="B8:B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2024-07-16T11:36:59Z</cp:lastPrinted>
  <dcterms:created xsi:type="dcterms:W3CDTF">2013-09-25T03:40:45Z</dcterms:created>
  <dcterms:modified xsi:type="dcterms:W3CDTF">2024-07-16T11:46:26Z</dcterms:modified>
</cp:coreProperties>
</file>